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68D877E2-10A4-4080-AD30-6D4E23DD4088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6" i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<sst xmlns="http://schemas.openxmlformats.org/spreadsheetml/2006/main" count="50" uniqueCount="48">
  <si>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</si>
  <si>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</si>
  <si>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</si>
  <si>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</si>
  <si>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</si>
  <si>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</si>
  <si>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</si>
  <si>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</si>
  <si>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</si>
  <si>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</si>
  <si>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</si>
  <si>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</si>
  <si>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</si>
  <si>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</si>
  <si>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</si>
  <si>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</si>
  <si>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</si>
  <si>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</si>
  <si>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</si>
  <si>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</si>
  <si>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</si>
  <si>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</si>
  <si>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</si>
  <si>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Яблоко свежее</t>
  </si>
  <si>
    <t>гор.напиток</t>
  </si>
  <si>
    <t>фрукты</t>
  </si>
  <si>
    <t xml:space="preserve">Компот из свежих яблок </t>
  </si>
  <si>
    <t xml:space="preserve">Хлеб ржано-пшеничный обогащенный </t>
  </si>
  <si>
    <t>хлеб черн.</t>
  </si>
  <si>
    <t>хлеб бел.</t>
  </si>
  <si>
    <t xml:space="preserve">Печенье </t>
  </si>
  <si>
    <t>Суп картофельный с крупой и рыбой</t>
  </si>
  <si>
    <t>228</t>
  </si>
  <si>
    <t>Омлет натуральный</t>
  </si>
  <si>
    <t>453</t>
  </si>
  <si>
    <t>Чай с сахаром</t>
  </si>
  <si>
    <t>Бутерброд с маслом</t>
  </si>
  <si>
    <t>9.1</t>
  </si>
  <si>
    <t>582</t>
  </si>
  <si>
    <t>10</t>
  </si>
  <si>
    <t>Салат из квашеной капусты с яблоками</t>
  </si>
  <si>
    <t>103</t>
  </si>
  <si>
    <t>330</t>
  </si>
  <si>
    <t>Плов из птицы</t>
  </si>
  <si>
    <t>418</t>
  </si>
  <si>
    <t>575</t>
  </si>
  <si>
    <t>576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</si>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</sst>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47</v>
      </c>
      <c r="C1" s="26"/>
      <c r="D1" s="27"/>
      <c r="E1" t="s">
        <v>16</v>
      </c>
      <c r="F1" s="5"/>
      <c r="I1" t="s">
        <v>1</v>
      </c>
      <c r="J1" s="4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1" t="s">
        <v>10</v>
      </c>
      <c r="B4" s="15" t="s">
        <v>11</v>
      </c>
      <c r="C4" s="16" t="s">
        <v>32</v>
      </c>
      <c r="D4" s="17" t="s">
        <v>33</v>
      </c>
      <c r="E4" s="16">
        <v>150</v>
      </c>
      <c r="F4" s="18">
        <v>32.968000000000011</v>
      </c>
      <c r="G4" s="13">
        <v>234.31034482758622</v>
      </c>
      <c r="H4" s="13">
        <v>11.120689655172415</v>
      </c>
      <c r="I4" s="13">
        <v>10.5</v>
      </c>
      <c r="J4" s="18">
        <v>26.327586206896552</v>
      </c>
    </row>
    <row r="5" spans="1:10" x14ac:dyDescent="0.25">
      <c r="A5" s="2"/>
      <c r="B5" s="6" t="s">
        <v>24</v>
      </c>
      <c r="C5" s="8" t="s">
        <v>34</v>
      </c>
      <c r="D5" s="7" t="s">
        <v>35</v>
      </c>
      <c r="E5" s="8">
        <v>200</v>
      </c>
      <c r="F5" s="14">
        <v>2.847</v>
      </c>
      <c r="G5" s="9">
        <v>29</v>
      </c>
      <c r="H5" s="9">
        <v>0.1</v>
      </c>
      <c r="I5" s="9">
        <v>0</v>
      </c>
      <c r="J5" s="14">
        <v>7</v>
      </c>
    </row>
    <row r="6" spans="1:10" x14ac:dyDescent="0.25">
      <c r="A6" s="2"/>
      <c r="B6" s="6" t="s">
        <v>29</v>
      </c>
      <c r="C6" s="8">
        <v>1</v>
      </c>
      <c r="D6" s="7" t="s">
        <v>36</v>
      </c>
      <c r="E6" s="8">
        <v>25</v>
      </c>
      <c r="F6" s="14">
        <v>15.64</v>
      </c>
      <c r="G6" s="9">
        <v>89.7</v>
      </c>
      <c r="H6" s="9">
        <v>1.55</v>
      </c>
      <c r="I6" s="9">
        <v>4.7300000000000004</v>
      </c>
      <c r="J6" s="14">
        <v>10.33</v>
      </c>
    </row>
    <row r="7" spans="1:10" x14ac:dyDescent="0.25">
      <c r="A7" s="2"/>
      <c r="B7" s="6" t="s">
        <v>25</v>
      </c>
      <c r="C7" s="8" t="s">
        <v>37</v>
      </c>
      <c r="D7" s="7" t="s">
        <v>23</v>
      </c>
      <c r="E7" s="8">
        <v>100</v>
      </c>
      <c r="F7" s="14">
        <v>25</v>
      </c>
      <c r="G7" s="9">
        <v>44.4</v>
      </c>
      <c r="H7" s="9">
        <v>0.4</v>
      </c>
      <c r="I7" s="9">
        <v>0.4</v>
      </c>
      <c r="J7" s="14">
        <v>9.8000000000000007</v>
      </c>
    </row>
    <row r="8" spans="1:10" x14ac:dyDescent="0.25">
      <c r="A8" s="2"/>
      <c r="B8" s="6"/>
      <c r="C8" s="8" t="s">
        <v>38</v>
      </c>
      <c r="D8" s="7" t="s">
        <v>30</v>
      </c>
      <c r="E8" s="8">
        <v>30</v>
      </c>
      <c r="F8" s="14">
        <v>38.044999999999995</v>
      </c>
      <c r="G8" s="9">
        <v>124.5</v>
      </c>
      <c r="H8" s="9">
        <v>2.25</v>
      </c>
      <c r="I8" s="9">
        <v>2.94</v>
      </c>
      <c r="J8" s="14">
        <v>22.32</v>
      </c>
    </row>
    <row r="9" spans="1:10" ht="15.75" thickBot="1" x14ac:dyDescent="0.3">
      <c r="A9" s="3"/>
      <c r="B9" s="28" t="s">
        <v>19</v>
      </c>
      <c r="C9" s="29"/>
      <c r="D9" s="30"/>
      <c r="E9" s="19">
        <f>SUM(E7:E8)+E5+155+45</f>
        <v>530</v>
      </c>
      <c r="F9" s="20">
        <f>SUM(F4:F8)</f>
        <v>114.5</v>
      </c>
      <c r="G9" s="21">
        <f t="shared" ref="G9:J9" si="0">SUM(G4:G8)</f>
        <v>521.91034482758619</v>
      </c>
      <c r="H9" s="21">
        <f t="shared" si="0"/>
        <v>15.420689655172415</v>
      </c>
      <c r="I9" s="21">
        <f t="shared" si="0"/>
        <v>18.57</v>
      </c>
      <c r="J9" s="20">
        <f t="shared" si="0"/>
        <v>75.777586206896558</v>
      </c>
    </row>
    <row r="10" spans="1:10" x14ac:dyDescent="0.25">
      <c r="A10" s="1" t="s">
        <v>12</v>
      </c>
      <c r="B10" s="15" t="s">
        <v>13</v>
      </c>
      <c r="C10" s="16" t="s">
        <v>39</v>
      </c>
      <c r="D10" s="17" t="s">
        <v>40</v>
      </c>
      <c r="E10" s="16">
        <v>60</v>
      </c>
      <c r="F10" s="18">
        <v>23.428000000000001</v>
      </c>
      <c r="G10" s="13">
        <v>50.4</v>
      </c>
      <c r="H10" s="13">
        <v>0.6</v>
      </c>
      <c r="I10" s="13">
        <v>3.72</v>
      </c>
      <c r="J10" s="18">
        <v>3.6</v>
      </c>
    </row>
    <row r="11" spans="1:10" x14ac:dyDescent="0.25">
      <c r="A11" s="2"/>
      <c r="B11" s="6" t="s">
        <v>14</v>
      </c>
      <c r="C11" s="8" t="s">
        <v>41</v>
      </c>
      <c r="D11" s="7" t="s">
        <v>31</v>
      </c>
      <c r="E11" s="8">
        <v>210</v>
      </c>
      <c r="F11" s="14">
        <v>21.215008000000001</v>
      </c>
      <c r="G11" s="9">
        <v>94.4</v>
      </c>
      <c r="H11" s="9">
        <v>3.92</v>
      </c>
      <c r="I11" s="9">
        <v>2.14</v>
      </c>
      <c r="J11" s="14">
        <v>14.880000000000003</v>
      </c>
    </row>
    <row r="12" spans="1:10" x14ac:dyDescent="0.25">
      <c r="A12" s="2"/>
      <c r="B12" s="6" t="s">
        <v>15</v>
      </c>
      <c r="C12" s="8" t="s">
        <v>42</v>
      </c>
      <c r="D12" s="7" t="s">
        <v>43</v>
      </c>
      <c r="E12" s="8">
        <v>240</v>
      </c>
      <c r="F12" s="14">
        <v>85.224992</v>
      </c>
      <c r="G12" s="9">
        <v>311</v>
      </c>
      <c r="H12" s="9">
        <v>14.2</v>
      </c>
      <c r="I12" s="9">
        <v>17.100000000000001</v>
      </c>
      <c r="J12" s="14">
        <v>25.2</v>
      </c>
    </row>
    <row r="13" spans="1:10" x14ac:dyDescent="0.25">
      <c r="A13" s="2"/>
      <c r="B13" s="6" t="s">
        <v>21</v>
      </c>
      <c r="C13" s="8" t="s">
        <v>44</v>
      </c>
      <c r="D13" s="7" t="s">
        <v>26</v>
      </c>
      <c r="E13" s="8">
        <v>200</v>
      </c>
      <c r="F13" s="14">
        <v>17.411999999999999</v>
      </c>
      <c r="G13" s="9">
        <v>82</v>
      </c>
      <c r="H13" s="9">
        <v>0.15</v>
      </c>
      <c r="I13" s="9">
        <v>0.14000000000000001</v>
      </c>
      <c r="J13" s="14">
        <v>19.899999999999999</v>
      </c>
    </row>
    <row r="14" spans="1:10" x14ac:dyDescent="0.25">
      <c r="A14" s="2"/>
      <c r="B14" s="6" t="s">
        <v>28</v>
      </c>
      <c r="C14" s="8" t="s">
        <v>45</v>
      </c>
      <c r="D14" s="7" t="s">
        <v>27</v>
      </c>
      <c r="E14" s="8">
        <v>40</v>
      </c>
      <c r="F14" s="14">
        <v>10</v>
      </c>
      <c r="G14" s="9">
        <v>79.2</v>
      </c>
      <c r="H14" s="9">
        <v>2.72</v>
      </c>
      <c r="I14" s="9">
        <v>0.52</v>
      </c>
      <c r="J14" s="14">
        <v>15.92</v>
      </c>
    </row>
    <row r="15" spans="1:10" x14ac:dyDescent="0.25">
      <c r="A15" s="2"/>
      <c r="B15" s="6" t="s">
        <v>29</v>
      </c>
      <c r="C15" s="8" t="s">
        <v>46</v>
      </c>
      <c r="D15" s="7" t="s">
        <v>22</v>
      </c>
      <c r="E15" s="8">
        <v>55</v>
      </c>
      <c r="F15" s="14">
        <v>14.520000000000001</v>
      </c>
      <c r="G15" s="9">
        <v>143.55000000000001</v>
      </c>
      <c r="H15" s="9">
        <v>4.125</v>
      </c>
      <c r="I15" s="9">
        <v>1.595</v>
      </c>
      <c r="J15" s="14">
        <v>28.27</v>
      </c>
    </row>
    <row r="16" spans="1:10" ht="15.75" thickBot="1" x14ac:dyDescent="0.3">
      <c r="A16" s="3"/>
      <c r="B16" s="28" t="s">
        <v>19</v>
      </c>
      <c r="C16" s="29"/>
      <c r="D16" s="30"/>
      <c r="E16" s="19">
        <f>SUM(E12:E15)+E10+210</f>
        <v>805</v>
      </c>
      <c r="F16" s="20">
        <f>SUM(F10:F15)</f>
        <v>171.8</v>
      </c>
      <c r="G16" s="21">
        <f t="shared" ref="G16:J16" si="1">SUM(G10:G15)</f>
        <v>760.55</v>
      </c>
      <c r="H16" s="21">
        <f t="shared" si="1"/>
        <v>25.714999999999996</v>
      </c>
      <c r="I16" s="21">
        <f t="shared" si="1"/>
        <v>25.215</v>
      </c>
      <c r="J16" s="20">
        <f t="shared" si="1"/>
        <v>107.77</v>
      </c>
    </row>
    <row r="17" spans="1:10" ht="15.75" thickBot="1" x14ac:dyDescent="0.3">
      <c r="A17" s="31" t="s">
        <v>20</v>
      </c>
      <c r="B17" s="32"/>
      <c r="C17" s="32"/>
      <c r="D17" s="33"/>
      <c r="E17" s="22">
        <f t="shared" ref="E17:J17" si="2">E9+E16</f>
        <v>1335</v>
      </c>
      <c r="F17" s="23">
        <f t="shared" si="2"/>
        <v>286.3</v>
      </c>
      <c r="G17" s="24">
        <f t="shared" si="2"/>
        <v>1282.4603448275861</v>
      </c>
      <c r="H17" s="24">
        <f t="shared" si="2"/>
        <v>41.135689655172413</v>
      </c>
      <c r="I17" s="24">
        <f t="shared" si="2"/>
        <v>43.784999999999997</v>
      </c>
      <c r="J17" s="24">
        <f t="shared" si="2"/>
        <v>183.54758620689654</v>
      </c>
    </row>
  </sheetData>
  <mergeCells count="4">
    <mergeCell ref="B1:D1"/>
    <mergeCell ref="B9:D9"/>
    <mergeCell ref="B16:D16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2026-04-28T12:44:22Z</dcterms:modified>
</cp:coreProperties>
</file>